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 Lot 1 (site works)" sheetId="2" r:id="rId1"/>
    <sheet name="Sheet1" sheetId="1" r:id="rId2"/>
  </sheets>
  <calcPr calcId="152511"/>
</workbook>
</file>

<file path=xl/calcChain.xml><?xml version="1.0" encoding="utf-8"?>
<calcChain xmlns="http://schemas.openxmlformats.org/spreadsheetml/2006/main">
  <c r="C5" i="2" l="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 i="2"/>
</calcChain>
</file>

<file path=xl/sharedStrings.xml><?xml version="1.0" encoding="utf-8"?>
<sst xmlns="http://schemas.openxmlformats.org/spreadsheetml/2006/main" count="86" uniqueCount="59">
  <si>
    <t>N</t>
  </si>
  <si>
    <t>Description</t>
  </si>
  <si>
    <t>Installation</t>
  </si>
  <si>
    <t>Unit</t>
  </si>
  <si>
    <t>QTY</t>
  </si>
  <si>
    <t>Demolishing works</t>
  </si>
  <si>
    <t>Making the dustproof site enclosure with gupsum wall and sealed door.</t>
  </si>
  <si>
    <r>
      <t>m</t>
    </r>
    <r>
      <rPr>
        <vertAlign val="superscript"/>
        <sz val="11"/>
        <color indexed="8"/>
        <rFont val="Calibri"/>
        <family val="2"/>
        <scheme val="minor"/>
      </rPr>
      <t>2</t>
    </r>
  </si>
  <si>
    <t>Demolishing works of existing tiles, doors, ceilings, sinks with counter tops, floors down to concrete slabs. Removing debris and storring in back yerd, with further transportation to municipal debris storage.</t>
  </si>
  <si>
    <t>Dismantle the existing sewer piping</t>
  </si>
  <si>
    <t>m</t>
  </si>
  <si>
    <t>Dismantle the existing el. Wiring</t>
  </si>
  <si>
    <t xml:space="preserve">Dismantling the toilet sets gently for further reinstallation </t>
  </si>
  <si>
    <t>units</t>
  </si>
  <si>
    <t>Keep Ventillation ducts safely for further back installation</t>
  </si>
  <si>
    <t>Hydrounsulation and screeding</t>
  </si>
  <si>
    <t>After cleaning of concrete slab surface, Arranging floor hydroinsullation, using the applicable insulation. The insulation should raise on the walls on 40cm. Also the insulation should be applied on pipes going through the concrete slabs. Including materials. The insulation sollution should be BASF brand or same quality brands. Use high quality insulation solution, which should be approved by Mall Technical Manager.</t>
  </si>
  <si>
    <t>Arrange the cement screeding and level it properly to get 1.5% slope to the floor traps. Including materials. Materials Should be approved by Mall technical Manager.</t>
  </si>
  <si>
    <t>Electrical works</t>
  </si>
  <si>
    <r>
      <t xml:space="preserve">Run the electrical wiring according to the </t>
    </r>
    <r>
      <rPr>
        <b/>
        <sz val="11"/>
        <color theme="1"/>
        <rFont val="Calibri"/>
        <family val="2"/>
        <scheme val="minor"/>
      </rPr>
      <t>MEP</t>
    </r>
    <r>
      <rPr>
        <sz val="11"/>
        <color theme="1"/>
        <rFont val="Calibri"/>
        <family val="2"/>
        <scheme val="minor"/>
      </rPr>
      <t xml:space="preserve"> project. The wires should placced in to the plastic conduit, all connections should be plassed in junction boxes. Works Including Cables and materials.  Materials Should be approved by Mall technical Manager.</t>
    </r>
  </si>
  <si>
    <r>
      <t xml:space="preserve">Arrange the el. Cable trays according to </t>
    </r>
    <r>
      <rPr>
        <b/>
        <sz val="11"/>
        <color theme="1"/>
        <rFont val="Calibri"/>
        <family val="2"/>
        <scheme val="minor"/>
      </rPr>
      <t>MEP</t>
    </r>
    <r>
      <rPr>
        <sz val="11"/>
        <color theme="1"/>
        <rFont val="Calibri"/>
        <family val="2"/>
        <scheme val="minor"/>
      </rPr>
      <t xml:space="preserve"> project. Works Including materials.  Materials Should be approved by Mall technical Manager.</t>
    </r>
  </si>
  <si>
    <t>Install light switches. Works Including materials.  Materials Should be approved by Mall technical Manager.</t>
  </si>
  <si>
    <t>pcs</t>
  </si>
  <si>
    <t>Install LED Light fixtures, round 140mm, 14W, 4000K. Including light fixtures.</t>
  </si>
  <si>
    <t>Running the low voltage wiring to the ceiling in the plastic conduit, for Urinals and handwash foucets and leave the 5m extra cable for each unit.</t>
  </si>
  <si>
    <t>Install LED strips on mirror (according to architect project)</t>
  </si>
  <si>
    <t>Plumbing</t>
  </si>
  <si>
    <r>
      <t xml:space="preserve">Run the low pressure sewer pipes according to </t>
    </r>
    <r>
      <rPr>
        <b/>
        <sz val="11"/>
        <color theme="1"/>
        <rFont val="Calibri"/>
        <family val="2"/>
        <scheme val="minor"/>
      </rPr>
      <t>MEP</t>
    </r>
    <r>
      <rPr>
        <sz val="11"/>
        <color theme="1"/>
        <rFont val="Calibri"/>
        <family val="2"/>
        <scheme val="minor"/>
      </rPr>
      <t xml:space="preserve"> project, Including materials. Materials Should be approved by Mall technical Manager.</t>
    </r>
  </si>
  <si>
    <r>
      <t xml:space="preserve">Run the water supply piping, according to </t>
    </r>
    <r>
      <rPr>
        <b/>
        <sz val="11"/>
        <color theme="1"/>
        <rFont val="Calibri"/>
        <family val="2"/>
        <scheme val="minor"/>
      </rPr>
      <t>MEP</t>
    </r>
    <r>
      <rPr>
        <sz val="11"/>
        <color theme="1"/>
        <rFont val="Calibri"/>
        <family val="2"/>
        <scheme val="minor"/>
      </rPr>
      <t xml:space="preserve"> project, Including materials. Materials Should be approved by Mall technical Manager.</t>
    </r>
  </si>
  <si>
    <t>Install Floor drain traps, including materials</t>
  </si>
  <si>
    <t>Install toilet tanks, toilet bowls, toilet seats, push plates. Listed Materials will be provided.</t>
  </si>
  <si>
    <t>Install handwash sink siphones. Siphones will be provided</t>
  </si>
  <si>
    <t>Install sink foucets (water mixers). Foucets will be provided. Other materials should be calculated.</t>
  </si>
  <si>
    <t>Run the pipes for heating radiators, Radiator units, installation</t>
  </si>
  <si>
    <t>Tile works</t>
  </si>
  <si>
    <t>Installation floor tiles, maintining the 1mm gap between tiles, with proper slope to the floor drain traps, filling the gaps with special acid resistant flaxible filler. Tiles will be provided</t>
  </si>
  <si>
    <t>Installation Wall basic tiles, maintining the 1mm gap between tiles, with proper slope to the floor drain traps, filling the gaps with good quality filler. Tiles will be provided</t>
  </si>
  <si>
    <t>Installation Wall decor tiles, maintining the 1mm gap between tiles, with proper slope to the floor drain traps, filling the gaps with good quality filler. Tiles will be provided</t>
  </si>
  <si>
    <t>Installation of Brushed aluminum corners for wall tiles, including materials. Corners will be provided</t>
  </si>
  <si>
    <t xml:space="preserve">Glue cement, K-17, Litokol, </t>
  </si>
  <si>
    <t>bags</t>
  </si>
  <si>
    <t>Decorative sealer for tile gaps. Required asid resistant good quality sealers</t>
  </si>
  <si>
    <t>kg</t>
  </si>
  <si>
    <t>Construction and other works</t>
  </si>
  <si>
    <t>Installation of handwash sinks with counter tops. Sinks should be mounted on the counter tops from bottom, using special brackets (should be included) and glue (will be provided). The bracket construction will be designed during installation. Counter tops, sinks, glue and counter tops joint sealer-will be provided. Counter tops suporting metal brackets, sink mounting brackets, side sealers between tiles and counter tops and all other materials should be provided by contractor.</t>
  </si>
  <si>
    <t>Installation of urinals, accessories should be included</t>
  </si>
  <si>
    <t>Installation of infrared sensor flash units. Will be provided just flush sensor units. All other materials should be included.</t>
  </si>
  <si>
    <t>Installation of Urinals deviders. Deviders with brackets will be provided.</t>
  </si>
  <si>
    <r>
      <t xml:space="preserve">Installation of catwalks above the ceiling. The construction and  location is in </t>
    </r>
    <r>
      <rPr>
        <b/>
        <sz val="11"/>
        <color theme="1"/>
        <rFont val="Calibri"/>
        <family val="2"/>
        <scheme val="minor"/>
      </rPr>
      <t>MEP</t>
    </r>
    <r>
      <rPr>
        <sz val="11"/>
        <color theme="1"/>
        <rFont val="Calibri"/>
        <family val="2"/>
        <scheme val="minor"/>
      </rPr>
      <t xml:space="preserve"> project. </t>
    </r>
  </si>
  <si>
    <t xml:space="preserve">Installation of mirrors. Sizes and moldings,  according Architect Project. Mirrors including. </t>
  </si>
  <si>
    <t>Installation of ceiling Gypsum board panels with metal construction. KNAUF- 12.5 mm. Waterproof. With UW-CW, UD-CD metal framming. Materials included.  Materials Should be approved by Mall technical Manager.</t>
  </si>
  <si>
    <t>sq.m.</t>
  </si>
  <si>
    <t>Installation of Walls Gypsum board panels with metal construction. KNAUF- 12.5 mm. Waterproof. With UW-CW, UD-CD metal framming. Materials included.  Materials Should be approved by Mall technical Manager.</t>
  </si>
  <si>
    <t>Painting of ceilings. Paints included. Materials Should be approved by Mall technical Manager.</t>
  </si>
  <si>
    <t>Exhaust grills installation. Use existing units, clean properly</t>
  </si>
  <si>
    <t>Ceiling Access window installation with KNAUF units. 60x60cm. Materials included. Materials Should be approved by Mall technical Manager.</t>
  </si>
  <si>
    <t>Total</t>
  </si>
  <si>
    <t>Uforeseen expences</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</si>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</sst>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indexed="8"/>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0" fillId="0" borderId="0" xfId="0" applyAlignment="1">
      <alignment textRotation="90" wrapText="1"/>
    </xf>
    <xf numFmtId="0" fontId="0" fillId="0" borderId="1" xfId="0"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0" fillId="0" borderId="1" xfId="0" applyBorder="1" applyAlignment="1">
      <alignment horizontal="center" wrapText="1"/>
    </xf>
    <xf numFmtId="2" fontId="0" fillId="0" borderId="1" xfId="0" applyNumberForma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textRotation="90"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2" borderId="1" xfId="0" applyFill="1" applyBorder="1" applyAlignment="1">
      <alignment horizontal="center" vertical="center" wrapText="1"/>
    </xf>
    <xf numFmtId="2" fontId="0" fillId="0" borderId="2" xfId="0" applyNumberFormat="1" applyBorder="1" applyAlignment="1">
      <alignment horizontal="center" vertical="center" wrapText="1"/>
    </xf>
    <xf numFmtId="0" fontId="0" fillId="0" borderId="6"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1" xfId="0" applyBorder="1" applyAlignment="1">
      <alignment horizontal="center" vertical="center" textRotation="90" wrapText="1"/>
    </xf>
    <xf numFmtId="0" fontId="0" fillId="2" borderId="1" xfId="0" applyFill="1" applyBorder="1" applyAlignment="1">
      <alignment horizontal="left" vertical="center" wrapText="1"/>
    </xf>
    <xf numFmtId="2" fontId="1" fillId="2" borderId="2" xfId="1" applyNumberFormat="1" applyFont="1" applyFill="1" applyBorder="1" applyAlignment="1">
      <alignment horizontal="center" vertical="center" wrapText="1"/>
    </xf>
    <xf numFmtId="43" fontId="1" fillId="2" borderId="1" xfId="1" applyFont="1" applyFill="1" applyBorder="1" applyAlignment="1">
      <alignment horizontal="center" vertical="center" wrapText="1"/>
    </xf>
    <xf numFmtId="0" fontId="0" fillId="0" borderId="0" xfId="0" applyAlignment="1">
      <alignment vertical="top" wrapText="1"/>
    </xf>
    <xf numFmtId="2" fontId="1" fillId="2" borderId="1" xfId="1" applyNumberFormat="1" applyFont="1" applyFill="1" applyBorder="1" applyAlignment="1">
      <alignment horizontal="center" vertical="center" wrapText="1"/>
    </xf>
    <xf numFmtId="43" fontId="1" fillId="0" borderId="1" xfId="1" applyFont="1" applyBorder="1" applyAlignment="1">
      <alignment horizontal="center" vertical="center" wrapText="1"/>
    </xf>
    <xf numFmtId="0" fontId="0" fillId="2" borderId="1" xfId="0" applyFill="1" applyBorder="1" applyAlignment="1">
      <alignment wrapText="1"/>
    </xf>
    <xf numFmtId="2"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vertical="center" wrapText="1"/>
    </xf>
    <xf numFmtId="4" fontId="1" fillId="2" borderId="1" xfId="1" applyNumberFormat="1" applyFont="1" applyFill="1" applyBorder="1" applyAlignment="1">
      <alignment horizontal="right" vertical="center" wrapText="1"/>
    </xf>
    <xf numFmtId="0" fontId="0" fillId="0" borderId="1" xfId="0" applyBorder="1" applyAlignment="1">
      <alignment wrapText="1"/>
    </xf>
    <xf numFmtId="2" fontId="1" fillId="0" borderId="1" xfId="0" applyNumberFormat="1" applyFont="1" applyBorder="1" applyAlignment="1">
      <alignment horizontal="center" vertical="center" wrapText="1"/>
    </xf>
    <xf numFmtId="4" fontId="1" fillId="0" borderId="1" xfId="0" applyNumberFormat="1" applyFont="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 fontId="0" fillId="0" borderId="1" xfId="0" applyNumberFormat="1" applyBorder="1" applyAlignment="1">
      <alignment wrapText="1"/>
    </xf>
    <xf numFmtId="9" fontId="0" fillId="0" borderId="1" xfId="0" applyNumberFormat="1" applyBorder="1" applyAlignment="1">
      <alignment wrapText="1"/>
    </xf>
    <xf numFmtId="0" fontId="0" fillId="0" borderId="0" xfId="0" applyAlignment="1">
      <alignment horizontal="center" vertical="center" wrapText="1"/>
    </xf>
    <xf numFmtId="0" fontId="0" fillId="0" borderId="1" xfId="0" applyBorder="1" applyAlignment="1">
      <alignment horizontal="center" wrapText="1"/>
    </xf>
    <xf numFmtId="2" fontId="0" fillId="0" borderId="0" xfId="0" applyNumberFormat="1" applyAlignment="1">
      <alignment horizontal="center"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tabSelected="1" topLeftCell="A37" workbookViewId="0">
      <selection activeCell="G43" sqref="G43"/>
    </sheetView>
  </sheetViews>
  <sheetFormatPr defaultColWidth="8.85546875" defaultRowHeight="15" x14ac:dyDescent="0.25"/>
  <cols>
    <col min="1" max="1" width="4" style="6" customWidth="1"/>
    <col min="2" max="2" width="6.5703125" style="1" customWidth="1"/>
    <col min="3" max="3" width="5.7109375" style="36" customWidth="1"/>
    <col min="4" max="4" width="54.140625" style="6" customWidth="1"/>
    <col min="5" max="5" width="11.42578125" style="6" customWidth="1"/>
    <col min="6" max="6" width="13.28515625" style="38" customWidth="1"/>
    <col min="7" max="7" width="13.28515625" style="6" customWidth="1"/>
    <col min="8" max="8" width="8.85546875" style="6"/>
    <col min="9" max="9" width="21.140625" style="6" customWidth="1"/>
    <col min="10" max="16384" width="8.85546875" style="6"/>
  </cols>
  <sheetData>
    <row r="1" spans="2:7" x14ac:dyDescent="0.25">
      <c r="C1" s="2" t="s">
        <v>0</v>
      </c>
      <c r="D1" s="2" t="s">
        <v>1</v>
      </c>
      <c r="E1" s="3" t="s">
        <v>2</v>
      </c>
      <c r="F1" s="4"/>
      <c r="G1" s="5"/>
    </row>
    <row r="2" spans="2:7" x14ac:dyDescent="0.25">
      <c r="C2" s="2"/>
      <c r="D2" s="2"/>
      <c r="E2" s="7" t="s">
        <v>3</v>
      </c>
      <c r="F2" s="8" t="s">
        <v>4</v>
      </c>
      <c r="G2" s="9"/>
    </row>
    <row r="3" spans="2:7" ht="30" x14ac:dyDescent="0.25">
      <c r="B3" s="10" t="s">
        <v>5</v>
      </c>
      <c r="C3" s="11">
        <v>1</v>
      </c>
      <c r="D3" s="12" t="s">
        <v>6</v>
      </c>
      <c r="E3" s="13" t="s">
        <v>7</v>
      </c>
      <c r="F3" s="14">
        <v>100</v>
      </c>
      <c r="G3" s="9"/>
    </row>
    <row r="4" spans="2:7" ht="60" x14ac:dyDescent="0.25">
      <c r="B4" s="15"/>
      <c r="C4" s="11">
        <f>C3+1</f>
        <v>2</v>
      </c>
      <c r="D4" s="12" t="s">
        <v>8</v>
      </c>
      <c r="E4" s="13" t="s">
        <v>7</v>
      </c>
      <c r="F4" s="14">
        <v>4400</v>
      </c>
      <c r="G4" s="9"/>
    </row>
    <row r="5" spans="2:7" x14ac:dyDescent="0.25">
      <c r="B5" s="15"/>
      <c r="C5" s="11">
        <f t="shared" ref="C5:C40" si="0">C4+1</f>
        <v>3</v>
      </c>
      <c r="D5" s="12" t="s">
        <v>9</v>
      </c>
      <c r="E5" s="7" t="s">
        <v>10</v>
      </c>
      <c r="F5" s="14">
        <v>300</v>
      </c>
      <c r="G5" s="9"/>
    </row>
    <row r="6" spans="2:7" x14ac:dyDescent="0.25">
      <c r="B6" s="15"/>
      <c r="C6" s="11">
        <f t="shared" si="0"/>
        <v>4</v>
      </c>
      <c r="D6" s="12" t="s">
        <v>11</v>
      </c>
      <c r="E6" s="7" t="s">
        <v>10</v>
      </c>
      <c r="F6" s="14">
        <v>1500</v>
      </c>
      <c r="G6" s="9"/>
    </row>
    <row r="7" spans="2:7" x14ac:dyDescent="0.25">
      <c r="B7" s="15"/>
      <c r="C7" s="11">
        <f t="shared" si="0"/>
        <v>5</v>
      </c>
      <c r="D7" s="12" t="s">
        <v>12</v>
      </c>
      <c r="E7" s="7" t="s">
        <v>13</v>
      </c>
      <c r="F7" s="14">
        <v>108</v>
      </c>
      <c r="G7" s="9"/>
    </row>
    <row r="8" spans="2:7" x14ac:dyDescent="0.25">
      <c r="B8" s="16"/>
      <c r="C8" s="11">
        <f t="shared" si="0"/>
        <v>6</v>
      </c>
      <c r="D8" s="12" t="s">
        <v>14</v>
      </c>
      <c r="E8" s="7"/>
      <c r="F8" s="14"/>
      <c r="G8" s="9"/>
    </row>
    <row r="9" spans="2:7" ht="120" x14ac:dyDescent="0.25">
      <c r="B9" s="10" t="s">
        <v>15</v>
      </c>
      <c r="C9" s="11">
        <f t="shared" si="0"/>
        <v>7</v>
      </c>
      <c r="D9" s="12" t="s">
        <v>16</v>
      </c>
      <c r="E9" s="13" t="s">
        <v>7</v>
      </c>
      <c r="F9" s="14">
        <v>836.4</v>
      </c>
      <c r="G9" s="9"/>
    </row>
    <row r="10" spans="2:7" ht="45" x14ac:dyDescent="0.25">
      <c r="B10" s="16"/>
      <c r="C10" s="11">
        <f t="shared" si="0"/>
        <v>8</v>
      </c>
      <c r="D10" s="12" t="s">
        <v>17</v>
      </c>
      <c r="E10" s="13" t="s">
        <v>7</v>
      </c>
      <c r="F10" s="14">
        <v>635</v>
      </c>
      <c r="G10" s="9"/>
    </row>
    <row r="11" spans="2:7" ht="75" x14ac:dyDescent="0.25">
      <c r="B11" s="10" t="s">
        <v>18</v>
      </c>
      <c r="C11" s="11">
        <f t="shared" si="0"/>
        <v>9</v>
      </c>
      <c r="D11" s="12" t="s">
        <v>19</v>
      </c>
      <c r="E11" s="13"/>
      <c r="F11" s="14"/>
      <c r="G11" s="9"/>
    </row>
    <row r="12" spans="2:7" ht="45" x14ac:dyDescent="0.25">
      <c r="B12" s="15"/>
      <c r="C12" s="11">
        <f t="shared" si="0"/>
        <v>10</v>
      </c>
      <c r="D12" s="12" t="s">
        <v>20</v>
      </c>
      <c r="E12" s="13" t="s">
        <v>10</v>
      </c>
      <c r="F12" s="14">
        <v>240</v>
      </c>
      <c r="G12" s="9"/>
    </row>
    <row r="13" spans="2:7" ht="30" x14ac:dyDescent="0.25">
      <c r="B13" s="15"/>
      <c r="C13" s="11">
        <f t="shared" si="0"/>
        <v>11</v>
      </c>
      <c r="D13" s="12" t="s">
        <v>21</v>
      </c>
      <c r="E13" s="13" t="s">
        <v>22</v>
      </c>
      <c r="F13" s="14">
        <v>24</v>
      </c>
      <c r="G13" s="9"/>
    </row>
    <row r="14" spans="2:7" ht="30" x14ac:dyDescent="0.25">
      <c r="B14" s="15"/>
      <c r="C14" s="11">
        <f t="shared" si="0"/>
        <v>12</v>
      </c>
      <c r="D14" s="12" t="s">
        <v>23</v>
      </c>
      <c r="E14" s="13" t="s">
        <v>22</v>
      </c>
      <c r="F14" s="14">
        <v>339</v>
      </c>
      <c r="G14" s="9"/>
    </row>
    <row r="15" spans="2:7" ht="45" x14ac:dyDescent="0.25">
      <c r="B15" s="15"/>
      <c r="C15" s="11">
        <f t="shared" si="0"/>
        <v>13</v>
      </c>
      <c r="D15" s="12" t="s">
        <v>24</v>
      </c>
      <c r="E15" s="13" t="s">
        <v>13</v>
      </c>
      <c r="F15" s="14">
        <v>114</v>
      </c>
      <c r="G15" s="9"/>
    </row>
    <row r="16" spans="2:7" x14ac:dyDescent="0.25">
      <c r="B16" s="16"/>
      <c r="C16" s="11">
        <f t="shared" si="0"/>
        <v>14</v>
      </c>
      <c r="D16" s="12" t="s">
        <v>25</v>
      </c>
      <c r="E16" s="13" t="s">
        <v>10</v>
      </c>
      <c r="F16" s="14">
        <v>90</v>
      </c>
      <c r="G16" s="9"/>
    </row>
    <row r="17" spans="2:11" ht="27.6" customHeight="1" x14ac:dyDescent="0.25">
      <c r="B17" s="10" t="s">
        <v>26</v>
      </c>
      <c r="C17" s="11">
        <f t="shared" si="0"/>
        <v>15</v>
      </c>
      <c r="D17" s="12" t="s">
        <v>27</v>
      </c>
      <c r="E17" s="13"/>
      <c r="F17" s="14"/>
      <c r="G17" s="9"/>
    </row>
    <row r="18" spans="2:11" ht="28.9" customHeight="1" x14ac:dyDescent="0.25">
      <c r="B18" s="15"/>
      <c r="C18" s="11">
        <f t="shared" si="0"/>
        <v>16</v>
      </c>
      <c r="D18" s="12" t="s">
        <v>28</v>
      </c>
      <c r="E18" s="13"/>
      <c r="F18" s="14"/>
      <c r="G18" s="9"/>
    </row>
    <row r="19" spans="2:11" x14ac:dyDescent="0.25">
      <c r="B19" s="15"/>
      <c r="C19" s="11">
        <f t="shared" si="0"/>
        <v>17</v>
      </c>
      <c r="D19" s="12" t="s">
        <v>29</v>
      </c>
      <c r="E19" s="13" t="s">
        <v>22</v>
      </c>
      <c r="F19" s="14">
        <v>24</v>
      </c>
      <c r="G19" s="9"/>
    </row>
    <row r="20" spans="2:11" ht="30" x14ac:dyDescent="0.25">
      <c r="B20" s="15"/>
      <c r="C20" s="11">
        <f t="shared" si="0"/>
        <v>18</v>
      </c>
      <c r="D20" s="12" t="s">
        <v>30</v>
      </c>
      <c r="E20" s="13" t="s">
        <v>22</v>
      </c>
      <c r="F20" s="14">
        <v>105</v>
      </c>
      <c r="G20" s="9"/>
    </row>
    <row r="21" spans="2:11" x14ac:dyDescent="0.25">
      <c r="B21" s="15"/>
      <c r="C21" s="11">
        <f t="shared" si="0"/>
        <v>19</v>
      </c>
      <c r="D21" s="12" t="s">
        <v>31</v>
      </c>
      <c r="E21" s="13" t="s">
        <v>22</v>
      </c>
      <c r="F21" s="14">
        <v>81</v>
      </c>
      <c r="G21" s="9"/>
    </row>
    <row r="22" spans="2:11" ht="30" x14ac:dyDescent="0.25">
      <c r="B22" s="15"/>
      <c r="C22" s="11">
        <f t="shared" si="0"/>
        <v>20</v>
      </c>
      <c r="D22" s="12" t="s">
        <v>32</v>
      </c>
      <c r="E22" s="13" t="s">
        <v>22</v>
      </c>
      <c r="F22" s="14">
        <v>81</v>
      </c>
      <c r="G22" s="9"/>
    </row>
    <row r="23" spans="2:11" ht="30" x14ac:dyDescent="0.25">
      <c r="B23" s="16"/>
      <c r="C23" s="11">
        <f t="shared" si="0"/>
        <v>21</v>
      </c>
      <c r="D23" s="12" t="s">
        <v>33</v>
      </c>
      <c r="E23" s="13" t="s">
        <v>22</v>
      </c>
      <c r="F23" s="14">
        <v>24</v>
      </c>
      <c r="G23" s="9"/>
    </row>
    <row r="24" spans="2:11" ht="43.15" customHeight="1" x14ac:dyDescent="0.25">
      <c r="B24" s="17" t="s">
        <v>34</v>
      </c>
      <c r="C24" s="11">
        <f t="shared" si="0"/>
        <v>22</v>
      </c>
      <c r="D24" s="18" t="s">
        <v>35</v>
      </c>
      <c r="E24" s="13" t="s">
        <v>7</v>
      </c>
      <c r="F24" s="19">
        <v>635</v>
      </c>
      <c r="G24" s="20"/>
      <c r="I24" s="21"/>
      <c r="J24" s="21"/>
      <c r="K24" s="21"/>
    </row>
    <row r="25" spans="2:11" ht="60" x14ac:dyDescent="0.25">
      <c r="B25" s="17"/>
      <c r="C25" s="11">
        <f t="shared" si="0"/>
        <v>23</v>
      </c>
      <c r="D25" s="18" t="s">
        <v>36</v>
      </c>
      <c r="E25" s="13" t="s">
        <v>7</v>
      </c>
      <c r="F25" s="22">
        <v>2900</v>
      </c>
      <c r="G25" s="23"/>
    </row>
    <row r="26" spans="2:11" ht="60" x14ac:dyDescent="0.25">
      <c r="B26" s="17"/>
      <c r="C26" s="11">
        <f t="shared" si="0"/>
        <v>24</v>
      </c>
      <c r="D26" s="18" t="s">
        <v>37</v>
      </c>
      <c r="E26" s="13" t="s">
        <v>7</v>
      </c>
      <c r="F26" s="22">
        <v>937</v>
      </c>
      <c r="G26" s="23"/>
    </row>
    <row r="27" spans="2:11" ht="30" x14ac:dyDescent="0.25">
      <c r="B27" s="17"/>
      <c r="C27" s="11">
        <f t="shared" si="0"/>
        <v>25</v>
      </c>
      <c r="D27" s="24" t="s">
        <v>38</v>
      </c>
      <c r="E27" s="13" t="s">
        <v>10</v>
      </c>
      <c r="F27" s="25">
        <v>3600</v>
      </c>
      <c r="G27" s="26"/>
    </row>
    <row r="28" spans="2:11" x14ac:dyDescent="0.25">
      <c r="B28" s="17"/>
      <c r="C28" s="11">
        <f t="shared" si="0"/>
        <v>26</v>
      </c>
      <c r="D28" s="24" t="s">
        <v>39</v>
      </c>
      <c r="E28" s="13" t="s">
        <v>40</v>
      </c>
      <c r="F28" s="25">
        <v>300</v>
      </c>
      <c r="G28" s="26"/>
    </row>
    <row r="29" spans="2:11" ht="30" x14ac:dyDescent="0.25">
      <c r="B29" s="17"/>
      <c r="C29" s="11">
        <f t="shared" si="0"/>
        <v>27</v>
      </c>
      <c r="D29" s="24" t="s">
        <v>41</v>
      </c>
      <c r="E29" s="13" t="s">
        <v>42</v>
      </c>
      <c r="F29" s="25">
        <v>300</v>
      </c>
      <c r="G29" s="26"/>
    </row>
    <row r="30" spans="2:11" ht="104.45" customHeight="1" x14ac:dyDescent="0.25">
      <c r="B30" s="17" t="s">
        <v>43</v>
      </c>
      <c r="C30" s="11">
        <f t="shared" si="0"/>
        <v>28</v>
      </c>
      <c r="D30" s="24" t="s">
        <v>44</v>
      </c>
      <c r="E30" s="13" t="s">
        <v>22</v>
      </c>
      <c r="F30" s="25">
        <v>81</v>
      </c>
      <c r="G30" s="26"/>
    </row>
    <row r="31" spans="2:11" x14ac:dyDescent="0.25">
      <c r="B31" s="17"/>
      <c r="C31" s="11">
        <f t="shared" si="0"/>
        <v>29</v>
      </c>
      <c r="D31" s="18" t="s">
        <v>45</v>
      </c>
      <c r="E31" s="13" t="s">
        <v>22</v>
      </c>
      <c r="F31" s="22">
        <v>39</v>
      </c>
      <c r="G31" s="26"/>
    </row>
    <row r="32" spans="2:11" ht="45" x14ac:dyDescent="0.25">
      <c r="B32" s="17"/>
      <c r="C32" s="11">
        <f t="shared" si="0"/>
        <v>30</v>
      </c>
      <c r="D32" s="18" t="s">
        <v>46</v>
      </c>
      <c r="E32" s="13" t="s">
        <v>22</v>
      </c>
      <c r="F32" s="22">
        <v>39</v>
      </c>
      <c r="G32" s="27"/>
    </row>
    <row r="33" spans="2:7" ht="30" x14ac:dyDescent="0.25">
      <c r="B33" s="17"/>
      <c r="C33" s="11">
        <f t="shared" si="0"/>
        <v>31</v>
      </c>
      <c r="D33" s="24" t="s">
        <v>47</v>
      </c>
      <c r="E33" s="13" t="s">
        <v>22</v>
      </c>
      <c r="F33" s="25">
        <v>36</v>
      </c>
      <c r="G33" s="26"/>
    </row>
    <row r="34" spans="2:7" ht="30" x14ac:dyDescent="0.25">
      <c r="B34" s="17"/>
      <c r="C34" s="11">
        <f t="shared" si="0"/>
        <v>32</v>
      </c>
      <c r="D34" s="24" t="s">
        <v>48</v>
      </c>
      <c r="E34" s="13" t="s">
        <v>10</v>
      </c>
      <c r="F34" s="25">
        <v>240</v>
      </c>
      <c r="G34" s="26"/>
    </row>
    <row r="35" spans="2:7" ht="30" x14ac:dyDescent="0.25">
      <c r="B35" s="17"/>
      <c r="C35" s="11">
        <f t="shared" si="0"/>
        <v>33</v>
      </c>
      <c r="D35" s="24" t="s">
        <v>49</v>
      </c>
      <c r="E35" s="13" t="s">
        <v>7</v>
      </c>
      <c r="F35" s="25">
        <v>90</v>
      </c>
      <c r="G35" s="26"/>
    </row>
    <row r="36" spans="2:7" ht="60" x14ac:dyDescent="0.25">
      <c r="B36" s="17"/>
      <c r="C36" s="11">
        <f t="shared" si="0"/>
        <v>34</v>
      </c>
      <c r="D36" s="24" t="s">
        <v>50</v>
      </c>
      <c r="E36" s="13" t="s">
        <v>51</v>
      </c>
      <c r="F36" s="25">
        <v>635</v>
      </c>
      <c r="G36" s="26"/>
    </row>
    <row r="37" spans="2:7" ht="60" x14ac:dyDescent="0.25">
      <c r="B37" s="17"/>
      <c r="C37" s="11">
        <f t="shared" si="0"/>
        <v>35</v>
      </c>
      <c r="D37" s="24" t="s">
        <v>52</v>
      </c>
      <c r="E37" s="13" t="s">
        <v>51</v>
      </c>
      <c r="F37" s="25">
        <v>2800</v>
      </c>
      <c r="G37" s="26"/>
    </row>
    <row r="38" spans="2:7" ht="30" x14ac:dyDescent="0.25">
      <c r="B38" s="17"/>
      <c r="C38" s="11">
        <f t="shared" si="0"/>
        <v>36</v>
      </c>
      <c r="D38" s="24" t="s">
        <v>53</v>
      </c>
      <c r="E38" s="13" t="s">
        <v>51</v>
      </c>
      <c r="F38" s="25">
        <v>750</v>
      </c>
      <c r="G38" s="26"/>
    </row>
    <row r="39" spans="2:7" ht="30" x14ac:dyDescent="0.25">
      <c r="B39" s="17"/>
      <c r="C39" s="11">
        <f t="shared" si="0"/>
        <v>37</v>
      </c>
      <c r="D39" s="24" t="s">
        <v>54</v>
      </c>
      <c r="E39" s="13" t="s">
        <v>22</v>
      </c>
      <c r="F39" s="25">
        <v>150</v>
      </c>
      <c r="G39" s="26"/>
    </row>
    <row r="40" spans="2:7" ht="45" x14ac:dyDescent="0.25">
      <c r="B40" s="17"/>
      <c r="C40" s="11">
        <f t="shared" si="0"/>
        <v>38</v>
      </c>
      <c r="D40" s="28" t="s">
        <v>55</v>
      </c>
      <c r="E40" s="11" t="s">
        <v>22</v>
      </c>
      <c r="F40" s="29">
        <v>36</v>
      </c>
      <c r="G40" s="30"/>
    </row>
    <row r="41" spans="2:7" x14ac:dyDescent="0.25">
      <c r="C41" s="31" t="s">
        <v>56</v>
      </c>
      <c r="D41" s="32"/>
      <c r="E41" s="32"/>
      <c r="F41" s="33"/>
      <c r="G41" s="34"/>
    </row>
    <row r="42" spans="2:7" x14ac:dyDescent="0.25">
      <c r="C42" s="11">
        <v>39</v>
      </c>
      <c r="D42" s="28" t="s">
        <v>57</v>
      </c>
      <c r="E42" s="35">
        <v>0.1</v>
      </c>
      <c r="F42" s="8"/>
      <c r="G42" s="28"/>
    </row>
    <row r="43" spans="2:7" x14ac:dyDescent="0.25">
      <c r="E43" s="37" t="s">
        <v>58</v>
      </c>
      <c r="F43" s="37"/>
      <c r="G43" s="28"/>
    </row>
  </sheetData>
  <mergeCells count="11">
    <mergeCell ref="B17:B23"/>
    <mergeCell ref="B24:B29"/>
    <mergeCell ref="B30:B40"/>
    <mergeCell ref="C41:F41"/>
    <mergeCell ref="E43:F43"/>
    <mergeCell ref="C1:C2"/>
    <mergeCell ref="D1:D2"/>
    <mergeCell ref="E1:G1"/>
    <mergeCell ref="B3:B8"/>
    <mergeCell ref="B9:B10"/>
    <mergeCell ref="B11:B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Lot 1 (site works)</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2020-09-18T11:06:21Z</dcterms:modified>
</cp:coreProperties>
</file>